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bin" ContentType="application/vnd.openxmlformats-officedocument.oleObject"/>
  <Default Extension="rels" ContentType="application/vnd.openxmlformats-package.relationships+xml"/>
  <Default Extension="jpeg" ContentType="image/jpeg"/>
  <Default Extension="png" ContentType="image/png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xl/theme/theme1.xml" ContentType="application/vnd.openxmlformats-officedocument.theme+xml"/>
  <Override PartName="/customXml/itemProps1.xml" ContentType="application/vnd.openxmlformats-officedocument.customXmlPropertie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Матрица" sheetId="1" state="visible" r:id="rId3"/>
    <sheet name="Профстандарт 33.011 код В01.4" sheetId="2" state="visible" r:id="rId4"/>
    <sheet name="профстандарт 33.011 код В02.4" sheetId="3" state="visible" r:id="rId5"/>
  </sheets>
  <externalReferences>
    <externalReference r:id="rId1"/>
  </externalReferences>
  <definedNames>
    <definedName name="_xlnm._FilterDatabase" localSheetId="0" hidden="1">'Матрица'!$D$1:$D$14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  <definedName name="_xlnm._FilterDatabase" localSheetId="0" hidden="1">'Матрица'!$D$1:$D$14</definedName>
  </definedName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<sst xmlns="http://schemas.openxmlformats.org/spreadsheetml/2006/main" count="85" uniqueCount="85">
  <si>
    <t xml:space="preserve">Обобщенная трудовая функция</t>
  </si>
  <si>
    <t xml:space="preserve">Трудовая функция</t>
  </si>
  <si>
    <t xml:space="preserve">Нормативный документ/ЗУН</t>
  </si>
  <si>
    <t>Модуль</t>
  </si>
  <si>
    <t>Инвариант/вариатив</t>
  </si>
  <si>
    <t xml:space="preserve">Сумма баллов</t>
  </si>
  <si>
    <t xml:space="preserve">Приготовление блюд, напитков и кулинарных изделий </t>
  </si>
  <si>
    <t xml:space="preserve">Модуль А– Горячая закуска - Мясной пирог</t>
  </si>
  <si>
    <t>Инвариант</t>
  </si>
  <si>
    <t xml:space="preserve">Приготовление и оформление блюд, напитков и кулинарных изделий</t>
  </si>
  <si>
    <t xml:space="preserve">Модуль Б – Суп - Борщ с пампушками</t>
  </si>
  <si>
    <t xml:space="preserve">Модуль  В – Десерт - «Груша в вине»</t>
  </si>
  <si>
    <t xml:space="preserve">Модуль Г – Холодная закуска - Вафли с гарниром из грибов</t>
  </si>
  <si>
    <t xml:space="preserve">Модуль  Д – Региональное блюдо - Бузы(Позы, Буузы)</t>
  </si>
  <si>
    <t xml:space="preserve">Модуль  Е – Горячее блюдо - Котлета по-киевски</t>
  </si>
  <si>
    <t xml:space="preserve">ПС: 33.011 Повар;              ФГОС СПО 43.01.09 Повар, кондитер                            
</t>
  </si>
  <si>
    <t xml:space="preserve">Модуль Ж 6. Горячая закуска - овощи</t>
  </si>
  <si>
    <t>Вариатив</t>
  </si>
  <si>
    <t xml:space="preserve">Модуль З5.  Горячее блюдо - Рыба </t>
  </si>
  <si>
    <t xml:space="preserve">Модуль И. Десерт ШУ</t>
  </si>
  <si>
    <t>ИТОГО:</t>
  </si>
  <si>
    <t xml:space="preserve">Профстандарт: 33.011 код В/01.4</t>
  </si>
  <si>
    <t xml:space="preserve">Трудовые действия</t>
  </si>
  <si>
    <t>Умения</t>
  </si>
  <si>
    <t>Знания</t>
  </si>
  <si>
    <t xml:space="preserve">Оценка наличия запасов сырья и полуфабрикатов, необходимых для  приготовления блюд, напитков и кулинарных изделий;</t>
  </si>
  <si>
    <r>
      <t xml:space="preserve">Прогнозировать потребность в сырье и материалах для приготовления блюд, напитков и кулинарных изделий;  </t>
    </r>
    <r>
      <rPr>
        <sz val="14"/>
        <color indexed="2"/>
        <rFont val="Times New Roman"/>
      </rPr>
      <t xml:space="preserve"> </t>
    </r>
  </si>
  <si>
    <t xml:space="preserve">Нормативные правовые акты Российской Федерации, регулирующие еятельность организаций питания;   
</t>
  </si>
  <si>
    <t xml:space="preserve">Составление заявок на сырье и полуфабрикаты, используемые при приготовлении блюд, напитков и кулинарных изделий</t>
  </si>
  <si>
    <t xml:space="preserve">Оценивать расход продуктов, используемых при приготовлении блюд, напитков и кулинарных изделий;</t>
  </si>
  <si>
    <t xml:space="preserve">Назначение, правила использования оборудования, инвентаря, инструментов, весоизмерительных приборов, посуды, используемых в приготовлении блюд, напитков и кулинарных изделий, и правила ухода за ними;</t>
  </si>
  <si>
    <t xml:space="preserve">Подготовка товарных отчетов по приготовлению блюд, напитков и кулинарных изделий</t>
  </si>
  <si>
    <t xml:space="preserve">Разрабатывать рецептуры, технологические карты блюд, напитков и кулинарных изделий; </t>
  </si>
  <si>
    <t xml:space="preserve">Технологии приготовления блюд, напитков и кулинарных изделий в организациях питания; </t>
  </si>
  <si>
    <t xml:space="preserve">Оформлять заявки, отчеты посредством специализированного программного обеспечения   </t>
  </si>
  <si>
    <t xml:space="preserve">Требования к качеству, срокам и условиям хранения, порционированию, оформлению и подаче блюд, напитков и кулинарных изделий;</t>
  </si>
  <si>
    <t xml:space="preserve">Правила составления заявок на продукты, ведения учета и составления товарных отчетов о приготовлении блюд, напитков и кулинарных изделий с использованием специализированного программного обеспечения;</t>
  </si>
  <si>
    <t xml:space="preserve"> Способы сокращения потерь и сохранения питательной ценности пищевых продуктов, используемых при приготовлении блюд, напитков и кулинарных изделий, при их тепловой обработке;</t>
  </si>
  <si>
    <t xml:space="preserve">Процессы и режимы приготовления блюд, напитков и кулинарных изделий</t>
  </si>
  <si>
    <t xml:space="preserve">Способы применения ароматических веществ с целью улучшения вкусовых качеств блюд, напитков и кулинарных изделий</t>
  </si>
  <si>
    <t xml:space="preserve">Технологии наставничества и обучения на рабочих местах</t>
  </si>
  <si>
    <t xml:space="preserve">Принципы ХАССП в организациях общественного питания</t>
  </si>
  <si>
    <t xml:space="preserve">Требования охраны труда, санитарии и гигиены, пожарной безопасности в организациях питания</t>
  </si>
  <si>
    <t xml:space="preserve">ФГОС СПО 43.01.09 ПОВАР, КОНДИТЕР</t>
  </si>
  <si>
    <t xml:space="preserve">Профессиональные компетенции по видам деятельности</t>
  </si>
  <si>
    <t xml:space="preserve">ПК 1.1. Подготавливать рабочее место, оборудование, сырье, исходные материалы для обработки сырья, приготовления полуфабрикатов в соответствии с инструкциями и регламентами.</t>
  </si>
  <si>
    <t xml:space="preserve">ПК 2.1. Подготавливать рабочее место, оборудование, сырье, исходные материалы для приготовления горячих блюд, кулинарных изделий, закусок разнообразного ассортимента в соответствии с инструкциями и регламентами.</t>
  </si>
  <si>
    <t xml:space="preserve">ПК 3.1. Подготавливать рабочее место, оборудование, сырье, исходные материалы для приготовления холодных блюд, кулинарных изделий, закусок в соответствии с инструкциями и регламентами.</t>
  </si>
  <si>
    <t xml:space="preserve">ПК 4.1. Подготавливать рабочее место, оборудование, сырье, исходные материалы для приготовления холодных и горячих сладких блюд, десертов, напитков разнообразного ассортимента в соответствии с инструкциями и регламентами.</t>
  </si>
  <si>
    <r>
      <t xml:space="preserve">Профстандарт: 33.011 код</t>
    </r>
    <r>
      <rPr>
        <b/>
        <sz val="12"/>
        <color indexed="2"/>
        <rFont val="Times New Roman"/>
      </rPr>
      <t xml:space="preserve"> В/02.4</t>
    </r>
  </si>
  <si>
    <t xml:space="preserve">Разработка рецептов блюд, напитков и кулинарных изделий</t>
  </si>
  <si>
    <t xml:space="preserve">Проверять органолептическим способом качество сырья, продуктов, полуфабрикатов, ингредиентов для дальнейшего приготовления блюд, напитков и кулинарных изделий</t>
  </si>
  <si>
    <t xml:space="preserve">Нормативные правовые акты Российской Федерации, регулирующие деятельность организаций питания</t>
  </si>
  <si>
    <t xml:space="preserve">Подготовка сырья, продуктов и полуфабрикатов для приготовления блюд, напитков и кулинарных изделий</t>
  </si>
  <si>
    <t xml:space="preserve">Составлять калькуляцию на блюда, напитки и кулинарные изделия</t>
  </si>
  <si>
    <t xml:space="preserve">Рецептура и современные технологии приготовления блюд, напитков и кулинарных изделий разнообразного ассортимента</t>
  </si>
  <si>
    <t xml:space="preserve">Подготовка оборудования, инвентаря для приготовления блюд, напитков и кулинарных изделий</t>
  </si>
  <si>
    <t xml:space="preserve">Готовить блюда, напитки и кулинарные изделия по технологическим картам, рецептам</t>
  </si>
  <si>
    <t xml:space="preserve">Технологии в молекулярной кухне</t>
  </si>
  <si>
    <t xml:space="preserve">Комбинировать различные способы приготовления и сочетания основных продуктов с дополнительными ингредиентами для создания гармоничных блюд, напитков и кулинарных изделий</t>
  </si>
  <si>
    <t xml:space="preserve">Нормы расхода сырья и полуфабрикатов, используемых при приготовлении блюд, напитков и кулинарных изделий, правила учета и выдачи продуктов</t>
  </si>
  <si>
    <t xml:space="preserve">Использовать компьютер и мобильные устройства со специализированным программным обеспечением для подготовки отчетов, разработки рецептур</t>
  </si>
  <si>
    <t xml:space="preserve">Виды оборудования, инвентаря, используемого при приготовлении блюд, напитков и кулинарных изделий, технические характеристики и условия его эксплуатации</t>
  </si>
  <si>
    <t xml:space="preserve">Использовать кухонных роботов при приготовлении блюд, напитков и кулинарных изделий</t>
  </si>
  <si>
    <t xml:space="preserve">Правила эксплуатации кухонных роботов</t>
  </si>
  <si>
    <t xml:space="preserve">Готовить и презентовать блюда, напитки и кулинарные изделия с элементами шоу</t>
  </si>
  <si>
    <t xml:space="preserve">Принципы и приемы презентации блюд, напитков и кулинарных изделий потребителям</t>
  </si>
  <si>
    <t xml:space="preserve">Производить оценку качества на промежуточных этапах приготовления блюд, напитков и кулинарных изделий</t>
  </si>
  <si>
    <t xml:space="preserve">Оценивать качество приготовления и безопасность готовых блюд, напитков и кулинарных изделий</t>
  </si>
  <si>
    <t xml:space="preserve">ПК 1.2. Осуществлять обработку, подготовку овощей, грибов, рыбы, нерыбного водного сырья, мяса, домашней птицы, дичи, кролика.</t>
  </si>
  <si>
    <t xml:space="preserve">ПК 1.3. Проводить приготовление и подготовку к реализации полуфабрикатов разнообразного ассортимента для блюд, кулинарных изделий из рыбы и нерыбного водного сырья.</t>
  </si>
  <si>
    <t xml:space="preserve">ПК 1.4. Проводить приготовление и подготовку к реализации полуфабрикатов разнообразного ассортимента для блюд, кулинарных изделий из мяса, домашней птицы, дичи, кролика.</t>
  </si>
  <si>
    <t xml:space="preserve">ПК 2.2. Осуществлять приготовление, непродолжительное хранение бульонов, отваров разнообразного ассортимента.</t>
  </si>
  <si>
    <t xml:space="preserve">ПК 2.3. Осуществлять приготовление, творческое оформление и подготовку к реализации супов разнообразного ассортимента.</t>
  </si>
  <si>
    <t xml:space="preserve">ПК 2.4. Осуществлять приготовление, непродолжительное хранение горячих соусов разнообразного ассортимента.</t>
  </si>
  <si>
    <t xml:space="preserve">ПК 2.5. Осуществлять приготовление, творческое оформление и подготовку к реализации горячих блюд и гарниров из овощей, грибов, круп, бобовых, макаронных изделий разнообразного ассортимента.</t>
  </si>
  <si>
    <t xml:space="preserve">ПК 2.6. Осуществлять приготовление, творческое оформление и подготовку к реализации горячих блюд, кулинарных изделий, закусок из яиц, творога, сыра, муки разнообразного ассортимента.</t>
  </si>
  <si>
    <t xml:space="preserve">ПК 2.7. Осуществлять приготовление, творческое оформление и подготовку к реализации горячих блюд, кулинарных изделий, закусок из рыбы, нерыбного водного сырья разнообразного ассортимента.</t>
  </si>
  <si>
    <t xml:space="preserve">ПК 2.8. Осуществлять приготовление, творческое оформление и подготовку к реализации горячих блюд, кулинарных изделий, закусок из мяса, домашней птицы, дичи и кролика разнообразного ассортимента.</t>
  </si>
  <si>
    <t xml:space="preserve">ПК 3.2. Осуществлять приготовление, непродолжительное хранение холодных соусов, заправок разнообразного ассортимента.</t>
  </si>
  <si>
    <t xml:space="preserve">ПК 3.3. Осуществлять приготовление, творческое оформление и подготовку к реализации салатов разнообразного ассортимента.</t>
  </si>
  <si>
    <t xml:space="preserve">ПК 3.4. Осуществлять приготовление, творческое оформление и подготовку к реализации бутербродов, канапе, холодных закусок разнообразного ассортимента.</t>
  </si>
  <si>
    <t xml:space="preserve">ПК 3.5. Осуществлять приготовление, творческое оформление и подготовку к реализации холодных блюд из рыбы, нерыбного водного сырья разнообразного ассортимента.</t>
  </si>
  <si>
    <t xml:space="preserve">ПК 3.6. Осуществлять приготовление, творческое оформление и подготовку к реализации холодных блюд из мяса, домашней птицы, дичи разнообразного ассортимента.</t>
  </si>
  <si>
    <t xml:space="preserve">ПК 4.2. Осуществлять приготовление, творческое оформление и подготовку к реализации холодных сладких блюд, десертов разнообразного ассортимента.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</si>
</sst>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9">
    <font>
      <sz val="11.000000"/>
      <color theme="1"/>
      <name val="Calibri"/>
      <scheme val="minor"/>
    </font>
    <font>
      <u/>
      <sz val="11.000000"/>
      <color theme="10"/>
      <name val="Calibri"/>
      <scheme val="minor"/>
    </font>
    <font>
      <sz val="11.000000"/>
      <color theme="1"/>
      <name val="Times New Roman"/>
    </font>
    <font>
      <b/>
      <sz val="14.000000"/>
      <color theme="1"/>
      <name val="Times New Roman"/>
    </font>
    <font>
      <sz val="14.000000"/>
      <name val="Times New Roman"/>
    </font>
    <font>
      <sz val="14.000000"/>
      <color theme="1"/>
      <name val="Times New Roman"/>
    </font>
    <font>
      <sz val="12.000000"/>
      <color theme="1"/>
      <name val="Times New Roman"/>
    </font>
    <font>
      <sz val="14.000000"/>
      <color indexed="63"/>
      <name val="Times New Roman"/>
    </font>
    <font>
      <sz val="14.000000"/>
      <color indexed="64"/>
      <name val="Times New Roman"/>
    </font>
    <font>
      <b/>
      <sz val="12.000000"/>
      <color theme="1"/>
      <name val="Times New Roman"/>
    </font>
    <font>
      <u/>
      <sz val="12.000000"/>
      <color theme="1"/>
      <name val="Times New Roman"/>
    </font>
    <font>
      <b/>
      <sz val="14.000000"/>
      <color theme="1"/>
      <name val="Calibri"/>
      <scheme val="minor"/>
    </font>
    <font>
      <sz val="14.000000"/>
      <color rgb="FF555555"/>
      <name val="Arial"/>
    </font>
    <font>
      <b/>
      <sz val="14.000000"/>
      <color rgb="FF555555"/>
      <name val="Arial"/>
    </font>
    <font>
      <sz val="12.000000"/>
      <color indexed="64"/>
      <name val="Times New Roman"/>
    </font>
    <font>
      <i/>
      <sz val="8.000000"/>
      <color indexed="63"/>
      <name val="Verdana"/>
    </font>
    <font>
      <b/>
      <sz val="11.000000"/>
      <color theme="1"/>
      <name val="Calibri"/>
      <scheme val="minor"/>
    </font>
    <font>
      <sz val="7.000000"/>
      <color rgb="FF555555"/>
      <name val="Arial"/>
    </font>
    <font>
      <sz val="12.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</patternFill>
    </fill>
    <fill>
      <patternFill patternType="solid">
        <fgColor theme="0"/>
      </patternFill>
    </fill>
  </fills>
  <borders count="1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</borders>
  <cellStyleXfs count="5">
    <xf fontId="0" fillId="0" borderId="0" numFmtId="0" applyNumberFormat="1" applyFont="1" applyFill="1" applyBorder="1"/>
    <xf fontId="0" fillId="2" borderId="0" numFmtId="0" applyNumberFormat="0" applyFont="1" applyFill="1" applyBorder="0" applyProtection="0"/>
    <xf fontId="0" fillId="3" borderId="0" numFmtId="0" applyNumberFormat="0" applyFont="1" applyFill="1" applyBorder="0" applyProtection="0"/>
    <xf fontId="1" fillId="0" borderId="0" numFmtId="0" applyNumberFormat="0" applyFont="1" applyFill="0" applyBorder="0" applyProtection="0"/>
    <xf fontId="0" fillId="0" borderId="0" numFmtId="0" applyNumberFormat="1" applyFont="1" applyFill="1" applyBorder="1"/>
  </cellStyleXfs>
  <cellXfs count="57">
    <xf fontId="0" fillId="0" borderId="0" numFmtId="0" xfId="0"/>
    <xf fontId="2" fillId="0" borderId="1" numFmtId="0" xfId="0" applyFont="1" applyBorder="1" applyAlignment="1">
      <alignment horizontal="center" vertical="top"/>
    </xf>
    <xf fontId="3" fillId="0" borderId="1" numFmtId="0" xfId="0" applyFont="1" applyBorder="1" applyAlignment="1">
      <alignment horizontal="center" vertical="top" wrapText="1"/>
    </xf>
    <xf fontId="2" fillId="3" borderId="1" numFmtId="0" xfId="2" applyFont="1" applyFill="1" applyBorder="1" applyAlignment="1">
      <alignment horizontal="center" vertical="top"/>
    </xf>
    <xf fontId="4" fillId="3" borderId="1" numFmtId="0" xfId="2" applyFont="1" applyFill="1" applyBorder="1" applyAlignment="1">
      <alignment horizontal="center" vertical="top" wrapText="1"/>
    </xf>
    <xf fontId="5" fillId="3" borderId="1" numFmtId="0" xfId="2" applyFont="1" applyFill="1" applyBorder="1" applyAlignment="1">
      <alignment horizontal="center" vertical="top" wrapText="1"/>
    </xf>
    <xf fontId="5" fillId="3" borderId="1" numFmtId="0" xfId="2" applyFont="1" applyFill="1" applyBorder="1" applyAlignment="1">
      <alignment horizontal="left" vertical="top" wrapText="1"/>
    </xf>
    <xf fontId="2" fillId="2" borderId="1" numFmtId="0" xfId="1" applyFont="1" applyFill="1" applyBorder="1" applyAlignment="1">
      <alignment horizontal="center" vertical="top"/>
    </xf>
    <xf fontId="5" fillId="2" borderId="1" numFmtId="0" xfId="1" applyFont="1" applyFill="1" applyBorder="1" applyAlignment="1">
      <alignment horizontal="center" vertical="top" wrapText="1"/>
    </xf>
    <xf fontId="5" fillId="4" borderId="1" numFmtId="0" xfId="2" applyFont="1" applyFill="1" applyBorder="1" applyAlignment="1">
      <alignment horizontal="center" vertical="top" wrapText="1"/>
    </xf>
    <xf fontId="5" fillId="4" borderId="1" numFmtId="0" xfId="1" applyFont="1" applyFill="1" applyBorder="1" applyAlignment="1">
      <alignment horizontal="center" vertical="top" wrapText="1"/>
    </xf>
    <xf fontId="5" fillId="4" borderId="1" numFmtId="0" xfId="2" applyFont="1" applyFill="1" applyBorder="1" applyAlignment="1">
      <alignment horizontal="center" vertical="top"/>
    </xf>
    <xf fontId="5" fillId="0" borderId="1" numFmtId="0" xfId="0" applyFont="1" applyBorder="1" applyAlignment="1">
      <alignment horizontal="center" vertical="top"/>
    </xf>
    <xf fontId="6" fillId="0" borderId="0" numFmtId="0" xfId="0" applyFont="1"/>
    <xf fontId="3" fillId="0" borderId="1" numFmtId="0" xfId="0" applyFont="1" applyBorder="1" applyAlignment="1">
      <alignment horizontal="center"/>
    </xf>
    <xf fontId="3" fillId="0" borderId="1" numFmtId="0" xfId="0" applyFont="1" applyBorder="1" applyAlignment="1">
      <alignment horizontal="center" vertical="top"/>
    </xf>
    <xf fontId="3" fillId="0" borderId="2" numFmtId="0" xfId="0" applyFont="1" applyBorder="1" applyAlignment="1">
      <alignment horizontal="center" vertical="top"/>
    </xf>
    <xf fontId="7" fillId="0" borderId="1" numFmtId="0" xfId="0" applyFont="1" applyBorder="1" applyAlignment="1">
      <alignment horizontal="left" vertical="top" wrapText="1"/>
    </xf>
    <xf fontId="8" fillId="0" borderId="1" numFmtId="0" xfId="0" applyFont="1" applyBorder="1" applyAlignment="1">
      <alignment horizontal="left" vertical="top" wrapText="1"/>
    </xf>
    <xf fontId="4" fillId="5" borderId="1" numFmtId="0" xfId="0" applyFont="1" applyFill="1" applyBorder="1" applyAlignment="1">
      <alignment horizontal="left" vertical="top" wrapText="1"/>
    </xf>
    <xf fontId="9" fillId="0" borderId="0" numFmtId="0" xfId="0" applyFont="1" applyAlignment="1">
      <alignment horizontal="center"/>
    </xf>
    <xf fontId="10" fillId="0" borderId="0" numFmtId="0" xfId="0" applyFont="1"/>
    <xf fontId="5" fillId="0" borderId="1" numFmtId="0" xfId="0" applyFont="1" applyBorder="1"/>
    <xf fontId="10" fillId="0" borderId="0" numFmtId="0" xfId="0" applyFont="1" applyAlignment="1">
      <alignment vertical="top" wrapText="1"/>
    </xf>
    <xf fontId="11" fillId="0" borderId="3" numFmtId="0" xfId="0" applyFont="1" applyBorder="1" applyAlignment="1">
      <alignment horizontal="center" wrapText="1"/>
    </xf>
    <xf fontId="11" fillId="0" borderId="4" numFmtId="0" xfId="0" applyFont="1" applyBorder="1" applyAlignment="1">
      <alignment horizontal="center"/>
    </xf>
    <xf fontId="11" fillId="0" borderId="3" numFmtId="0" xfId="0" applyFont="1" applyBorder="1" applyAlignment="1">
      <alignment horizontal="center"/>
    </xf>
    <xf fontId="11" fillId="0" borderId="5" numFmtId="0" xfId="0" applyFont="1" applyBorder="1" applyAlignment="1">
      <alignment horizontal="center"/>
    </xf>
    <xf fontId="4" fillId="0" borderId="6" numFmtId="0" xfId="0" applyFont="1" applyBorder="1" applyAlignment="1">
      <alignment horizontal="left" vertical="top" wrapText="1"/>
    </xf>
    <xf fontId="4" fillId="0" borderId="7" numFmtId="0" xfId="0" applyFont="1" applyBorder="1" applyAlignment="1">
      <alignment horizontal="left" vertical="top" wrapText="1"/>
    </xf>
    <xf fontId="4" fillId="0" borderId="0" numFmtId="0" xfId="0" applyFont="1" applyAlignment="1">
      <alignment horizontal="left" vertical="top" wrapText="1"/>
    </xf>
    <xf fontId="4" fillId="0" borderId="8" numFmtId="0" xfId="0" applyFont="1" applyBorder="1" applyAlignment="1">
      <alignment horizontal="left" vertical="top" wrapText="1"/>
    </xf>
    <xf fontId="12" fillId="0" borderId="0" numFmtId="0" xfId="0" applyFont="1" applyAlignment="1">
      <alignment horizontal="left" vertical="top" wrapText="1"/>
    </xf>
    <xf fontId="12" fillId="0" borderId="8" numFmtId="0" xfId="0" applyFont="1" applyBorder="1" applyAlignment="1">
      <alignment horizontal="left" vertical="top" wrapText="1"/>
    </xf>
    <xf fontId="13" fillId="0" borderId="9" numFmtId="0" xfId="0" applyFont="1" applyBorder="1" applyAlignment="1">
      <alignment horizontal="left" vertical="top" wrapText="1"/>
    </xf>
    <xf fontId="13" fillId="0" borderId="10" numFmtId="0" xfId="0" applyFont="1" applyBorder="1" applyAlignment="1">
      <alignment horizontal="left" vertical="top" wrapText="1"/>
    </xf>
    <xf fontId="6" fillId="0" borderId="6" numFmtId="0" xfId="0" applyFont="1" applyBorder="1" applyAlignment="1">
      <alignment horizontal="left" vertical="top"/>
    </xf>
    <xf fontId="0" fillId="0" borderId="0" numFmtId="0" xfId="0" applyAlignment="1">
      <alignment horizontal="left" vertical="top"/>
    </xf>
    <xf fontId="0" fillId="0" borderId="1" numFmtId="0" xfId="0" applyBorder="1" applyAlignment="1">
      <alignment horizontal="left" vertical="top"/>
    </xf>
    <xf fontId="9" fillId="0" borderId="1" numFmtId="0" xfId="0" applyFont="1" applyBorder="1" applyAlignment="1">
      <alignment horizontal="center" vertical="top"/>
    </xf>
    <xf fontId="9" fillId="0" borderId="3" numFmtId="0" xfId="0" applyFont="1" applyBorder="1" applyAlignment="1">
      <alignment horizontal="center" vertical="top"/>
    </xf>
    <xf fontId="14" fillId="0" borderId="11" numFmtId="0" xfId="0" applyFont="1" applyBorder="1" applyAlignment="1">
      <alignment horizontal="justify" vertical="center" wrapText="1"/>
    </xf>
    <xf fontId="15" fillId="0" borderId="0" numFmtId="0" xfId="0" applyFont="1" applyAlignment="1">
      <alignment horizontal="left" vertical="top" wrapText="1"/>
    </xf>
    <xf fontId="0" fillId="0" borderId="1" numFmtId="0" xfId="0" applyBorder="1" applyAlignment="1">
      <alignment vertical="top" wrapText="1"/>
    </xf>
    <xf fontId="14" fillId="5" borderId="11" numFmtId="0" xfId="0" applyFont="1" applyFill="1" applyBorder="1" applyAlignment="1">
      <alignment horizontal="justify" vertical="center" wrapText="1"/>
    </xf>
    <xf fontId="0" fillId="0" borderId="12" numFmtId="0" xfId="0" applyBorder="1" applyAlignment="1">
      <alignment vertical="top" wrapText="1"/>
    </xf>
    <xf fontId="0" fillId="0" borderId="9" numFmtId="0" xfId="0" applyBorder="1" applyAlignment="1">
      <alignment vertical="top" wrapText="1"/>
    </xf>
    <xf fontId="0" fillId="0" borderId="10" numFmtId="0" xfId="0" applyBorder="1" applyAlignment="1">
      <alignment vertical="top" wrapText="1"/>
    </xf>
    <xf fontId="16" fillId="0" borderId="3" numFmtId="0" xfId="0" applyFont="1" applyBorder="1" applyAlignment="1">
      <alignment horizontal="center" wrapText="1"/>
    </xf>
    <xf fontId="16" fillId="0" borderId="4" numFmtId="0" xfId="0" applyFont="1" applyBorder="1" applyAlignment="1">
      <alignment horizontal="center"/>
    </xf>
    <xf fontId="16" fillId="0" borderId="5" numFmtId="0" xfId="0" applyFont="1" applyBorder="1" applyAlignment="1">
      <alignment horizontal="center"/>
    </xf>
    <xf fontId="16" fillId="0" borderId="3" numFmtId="0" xfId="0" applyFont="1" applyBorder="1" applyAlignment="1">
      <alignment horizontal="center"/>
    </xf>
    <xf fontId="17" fillId="0" borderId="0" numFmtId="0" xfId="0" applyFont="1" applyAlignment="1">
      <alignment wrapText="1"/>
    </xf>
    <xf fontId="18" fillId="0" borderId="0" numFmtId="0" xfId="0" applyFont="1" applyAlignment="1">
      <alignment vertical="center" wrapText="1"/>
    </xf>
    <xf fontId="18" fillId="0" borderId="0" numFmtId="0" xfId="0" applyFont="1" applyAlignment="1">
      <alignment wrapText="1"/>
    </xf>
    <xf fontId="18" fillId="0" borderId="0" numFmtId="0" xfId="3" applyFont="1" applyAlignment="1">
      <alignment vertical="center" wrapText="1"/>
    </xf>
    <xf fontId="18" fillId="0" borderId="8" numFmtId="0" xfId="0" applyFont="1" applyBorder="1" applyAlignment="1">
      <alignment wrapText="1"/>
    </xf>
  </cellXfs>
  <cellStyles count="5">
    <cellStyle name="20% — акцент4" xfId="1" builtinId="42"/>
    <cellStyle name="20% — акцент6" xfId="2" builtinId="50"/>
    <cellStyle name="Гиперссылка" xfId="3" builtinId="8"/>
    <cellStyle name="Обычный" xfId="0" builtinId="0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externalLink" Target="externalLinks/externalLink1.xml"/><Relationship  Id="rId2" Type="http://schemas.openxmlformats.org/officeDocument/2006/relationships/customXml" Target="../customXml/item1.xml"/><Relationship  Id="rId3" Type="http://schemas.openxmlformats.org/officeDocument/2006/relationships/worksheet" Target="worksheets/sheet1.xml"/><Relationship  Id="rId4" Type="http://schemas.openxmlformats.org/officeDocument/2006/relationships/worksheet" Target="worksheets/sheet2.xml"/><Relationship  Id="rId5" Type="http://schemas.openxmlformats.org/officeDocument/2006/relationships/worksheet" Target="worksheets/sheet3.xml"/><Relationship  Id="rId6" Type="http://schemas.openxmlformats.org/officeDocument/2006/relationships/theme" Target="theme/theme1.xml"/><Relationship  Id="rId7" Type="http://schemas.openxmlformats.org/officeDocument/2006/relationships/sharedStrings" Target="sharedStrings.xml"/><Relationship  Id="rId8" Type="http://schemas.openxmlformats.org/officeDocument/2006/relationships/styles" Target="styles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https://d.docs.live.net/b409c628aabca180/&#1056;&#1072;&#1073;&#1086;&#1095;&#1080;&#1081;%20&#1089;&#1090;&#1086;&#1083;/22-23/&#1055;&#1088;&#1086;&#1092;&#1077;&#1089;&#1089;&#1080;&#1086;&#1085;&#1072;&#1083;/&#1050;&#1044;%20&#1059;&#1090;&#1074;&#1077;&#1088;&#1078;&#1076;&#1077;&#1085;&#1085;&#1072;&#1103;/&#1055;&#1086;&#1074;&#1072;&#1088;&#1089;&#1082;&#1086;&#1077;-&#1076;&#1077;&#1083;&#1086;-&#1057;&#1072;&#1084;&#1072;&#1088;&#1089;&#1082;&#1072;&#1103;-&#1086;&#1073;&#1083;%20(3)/&#1055;&#1086;&#1074;&#1072;&#1088;&#1089;&#1082;&#1086;&#1077;%20&#1076;&#1077;&#1083;&#1086;%20&#1057;&#1072;&#1084;&#1072;&#1088;&#1089;&#1082;&#1072;&#1103;%20&#1086;&#1073;&#1083;/&#1055;&#1088;&#1080;&#1083;&#1086;&#1078;&#1077;&#1085;&#1080;&#1077;%20&#8470;2%20&#1052;&#1072;&#1090;&#1088;&#1080;&#1094;&#1072;%20&#1082;&#1086;&#1085;&#1082;&#1091;&#1088;&#1089;&#1085;&#1086;&#1075;&#1086;%20&#1079;&#1072;&#1076;&#1072;&#1085;&#1080;&#1103;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атрица"/>
      <sheetName val="ИЛ ОБЩИЙ ТЕСТ"/>
      <sheetName val="КО1"/>
      <sheetName val="КО2"/>
      <sheetName val="КО 3"/>
      <sheetName val="КО4"/>
      <sheetName val="КО5"/>
      <sheetName val="КО6"/>
      <sheetName val="КО7"/>
      <sheetName val="КО8"/>
      <sheetName val="КО9"/>
      <sheetName val="Профстандарт  33.011 код В 01.4"/>
      <sheetName val="Профстандарт  33.011 код В 02.4"/>
    </sheetNames>
    <sheetDataSet>
      <sheetData sheetId="0" refreshError="1">
        <row r="2">
          <cell r="B2" t="str">
            <v xml:space="preserve">Подготовка инвентаря, оборудования и рабочего места повара к работе</v>
          </cell>
          <cell r="C2" t="str">
            <v xml:space="preserve">ПС: 33.011 Повар;              ФГОС СПО 43.01.09 Повар, кондитер                            
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<Relationships xmlns="http://schemas.openxmlformats.org/package/2006/relationships"><Relationship  Id="rId1" Type="http://schemas.openxmlformats.org/officeDocument/2006/relationships/hyperlink" Target="https://base.garant.ru/3100000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" zoomScale="118" workbookViewId="0">
      <pane ySplit="1" topLeftCell="A2" activePane="bottomLeft" state="frozen"/>
      <selection activeCell="G7" activeCellId="0" sqref="G7"/>
    </sheetView>
  </sheetViews>
  <sheetFormatPr baseColWidth="10" defaultColWidth="16.1640625" defaultRowHeight="14.25"/>
  <cols>
    <col customWidth="1" min="1" max="1" style="1" width="27"/>
    <col customWidth="1" min="2" max="2" style="1" width="39.5"/>
    <col customWidth="1" min="3" max="3" style="1" width="33.5"/>
    <col customWidth="1" min="4" max="4" style="1" width="26.1640625"/>
    <col min="5" max="16384" style="1" width="16.1640625"/>
  </cols>
  <sheetData>
    <row r="1" ht="34.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="3" customFormat="1" ht="69">
      <c r="A2" s="4" t="s">
        <v>6</v>
      </c>
      <c r="B2" s="5" t="str">
        <f>[1]Матрица!B2</f>
        <v xml:space="preserve">Подготовка инвентаря, оборудования и рабочего места повара к работе</v>
      </c>
      <c r="C2" s="5" t="str">
        <f>[1]Матрица!$C$2</f>
        <v xml:space="preserve">ПС: 33.011 Повар;              ФГОС СПО 43.01.09 Повар, кондитер                            
</v>
      </c>
      <c r="D2" s="5" t="s">
        <v>7</v>
      </c>
      <c r="E2" s="5" t="s">
        <v>8</v>
      </c>
      <c r="F2" s="3">
        <v>19.309999999999999</v>
      </c>
    </row>
    <row r="3" s="3" customFormat="1" ht="69">
      <c r="A3" s="4" t="s">
        <v>6</v>
      </c>
      <c r="B3" s="5" t="s">
        <v>9</v>
      </c>
      <c r="C3" s="5" t="str">
        <f>'[1]Матрица'!$C$2</f>
        <v xml:space="preserve">ПС: 33.011 Повар;              ФГОС СПО 43.01.09 Повар, кондитер                            
</v>
      </c>
      <c r="D3" s="5" t="s">
        <v>10</v>
      </c>
      <c r="E3" s="5" t="s">
        <v>8</v>
      </c>
      <c r="F3" s="3">
        <v>8.4399999999999995</v>
      </c>
    </row>
    <row r="4" s="3" customFormat="1" ht="69">
      <c r="A4" s="4" t="s">
        <v>6</v>
      </c>
      <c r="B4" s="5" t="s">
        <v>9</v>
      </c>
      <c r="C4" s="5" t="str">
        <f>'[1]Матрица'!$C$2</f>
        <v xml:space="preserve">ПС: 33.011 Повар;              ФГОС СПО 43.01.09 Повар, кондитер                            
</v>
      </c>
      <c r="D4" s="5" t="s">
        <v>11</v>
      </c>
      <c r="E4" s="5" t="s">
        <v>8</v>
      </c>
      <c r="F4" s="3">
        <v>7.0800000000000001</v>
      </c>
    </row>
    <row r="5" s="3" customFormat="1" ht="69">
      <c r="A5" s="4" t="s">
        <v>6</v>
      </c>
      <c r="B5" s="5" t="s">
        <v>9</v>
      </c>
      <c r="C5" s="5" t="str">
        <f>'[1]Матрица'!$C$2</f>
        <v xml:space="preserve">ПС: 33.011 Повар;              ФГОС СПО 43.01.09 Повар, кондитер                            
</v>
      </c>
      <c r="D5" s="5" t="s">
        <v>12</v>
      </c>
      <c r="E5" s="5" t="s">
        <v>8</v>
      </c>
      <c r="F5" s="3">
        <v>19.43</v>
      </c>
    </row>
    <row r="6" s="3" customFormat="1" ht="69">
      <c r="A6" s="4" t="s">
        <v>6</v>
      </c>
      <c r="B6" s="5" t="s">
        <v>9</v>
      </c>
      <c r="C6" s="5" t="str">
        <f>'[1]Матрица'!$C$2</f>
        <v xml:space="preserve">ПС: 33.011 Повар;              ФГОС СПО 43.01.09 Повар, кондитер                            
</v>
      </c>
      <c r="D6" s="5" t="s">
        <v>13</v>
      </c>
      <c r="E6" s="5" t="s">
        <v>8</v>
      </c>
      <c r="F6" s="3">
        <v>5.6799999999999997</v>
      </c>
    </row>
    <row r="7" s="3" customFormat="1" ht="69">
      <c r="A7" s="4" t="s">
        <v>6</v>
      </c>
      <c r="B7" s="5" t="s">
        <v>9</v>
      </c>
      <c r="C7" s="5" t="str">
        <f>'[1]Матрица'!$C$2</f>
        <v xml:space="preserve">ПС: 33.011 Повар;              ФГОС СПО 43.01.09 Повар, кондитер                            
</v>
      </c>
      <c r="D7" s="5" t="s">
        <v>14</v>
      </c>
      <c r="E7" s="5" t="s">
        <v>8</v>
      </c>
      <c r="F7" s="3">
        <v>6.96</v>
      </c>
    </row>
    <row r="8" s="3" customFormat="1" ht="69">
      <c r="A8" s="4" t="s">
        <v>6</v>
      </c>
      <c r="B8" s="5" t="s">
        <v>9</v>
      </c>
      <c r="C8" s="5" t="s">
        <v>15</v>
      </c>
      <c r="D8" s="5" t="s">
        <v>16</v>
      </c>
      <c r="E8" s="5" t="s">
        <v>17</v>
      </c>
      <c r="F8" s="3">
        <v>19.140000000000001</v>
      </c>
    </row>
    <row r="9" s="3" customFormat="1" ht="69">
      <c r="A9" s="4" t="s">
        <v>6</v>
      </c>
      <c r="B9" s="5" t="s">
        <v>9</v>
      </c>
      <c r="C9" s="5" t="s">
        <v>15</v>
      </c>
      <c r="D9" s="6" t="s">
        <v>18</v>
      </c>
      <c r="E9" s="5" t="s">
        <v>17</v>
      </c>
      <c r="F9" s="3">
        <v>6.9800000000000004</v>
      </c>
    </row>
    <row r="10" s="3" customFormat="1" ht="69">
      <c r="A10" s="4" t="s">
        <v>6</v>
      </c>
      <c r="B10" s="5" t="s">
        <v>9</v>
      </c>
      <c r="C10" s="5" t="s">
        <v>15</v>
      </c>
      <c r="D10" s="6" t="s">
        <v>19</v>
      </c>
      <c r="E10" s="5" t="s">
        <v>17</v>
      </c>
      <c r="F10" s="3">
        <v>6.9800000000000004</v>
      </c>
    </row>
    <row r="11" s="7" customFormat="1" ht="17.25">
      <c r="A11" s="8"/>
      <c r="B11" s="8"/>
      <c r="C11" s="9"/>
      <c r="D11" s="10"/>
      <c r="E11" s="10" t="s">
        <v>20</v>
      </c>
      <c r="F11" s="11">
        <f>SUM(F2:F10)</f>
        <v>100</v>
      </c>
    </row>
    <row r="12" ht="17.25">
      <c r="A12" s="12"/>
      <c r="B12" s="12"/>
      <c r="C12" s="12"/>
      <c r="D12" s="12"/>
      <c r="E12" s="12"/>
    </row>
  </sheetData>
  <autoFilter ref="D1:D14"/>
  <hyperlinks>
    <hyperlink location="'Профстандарт  40.002 код A 03.2'!A1" ref="C4:C11"/>
  </hyperlink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7" zoomScale="86" workbookViewId="0">
      <selection activeCell="A1" activeCellId="0" sqref="A1:C1"/>
    </sheetView>
  </sheetViews>
  <sheetFormatPr baseColWidth="10" defaultColWidth="8.6640625" defaultRowHeight="16"/>
  <cols>
    <col customWidth="1" min="1" max="1" style="13" width="67.6640625"/>
    <col customWidth="1" min="2" max="2" style="13" width="48.5"/>
    <col customWidth="1" min="3" max="3" style="13" width="67.6640625"/>
    <col customWidth="1" min="4" max="4" style="13" width="45.6640625"/>
    <col min="5" max="16384" style="13" width="8.6640625"/>
  </cols>
  <sheetData>
    <row r="1" ht="18">
      <c r="A1" s="14" t="s">
        <v>21</v>
      </c>
      <c r="B1" s="14"/>
      <c r="C1" s="14"/>
    </row>
    <row r="2" ht="18">
      <c r="A2" s="15" t="s">
        <v>22</v>
      </c>
      <c r="B2" s="15" t="s">
        <v>23</v>
      </c>
      <c r="C2" s="16" t="s">
        <v>24</v>
      </c>
    </row>
    <row r="3" ht="133">
      <c r="A3" s="17" t="s">
        <v>25</v>
      </c>
      <c r="B3" s="17" t="s">
        <v>26</v>
      </c>
      <c r="C3" s="17" t="s">
        <v>27</v>
      </c>
    </row>
    <row r="4" ht="76">
      <c r="A4" s="18" t="s">
        <v>28</v>
      </c>
      <c r="B4" s="19" t="s">
        <v>29</v>
      </c>
      <c r="C4" s="19" t="s">
        <v>30</v>
      </c>
      <c r="D4" s="20"/>
    </row>
    <row r="5" ht="38">
      <c r="A5" s="19" t="s">
        <v>31</v>
      </c>
      <c r="B5" s="19" t="s">
        <v>32</v>
      </c>
      <c r="C5" s="19" t="s">
        <v>33</v>
      </c>
      <c r="D5" s="20"/>
    </row>
    <row r="6" ht="57">
      <c r="A6" s="18"/>
      <c r="B6" s="19" t="s">
        <v>34</v>
      </c>
      <c r="C6" s="19" t="s">
        <v>35</v>
      </c>
      <c r="D6" s="20"/>
    </row>
    <row r="7" ht="76">
      <c r="A7" s="18"/>
      <c r="B7" s="19"/>
      <c r="C7" s="19" t="s">
        <v>36</v>
      </c>
      <c r="D7" s="20"/>
    </row>
    <row r="8" ht="76">
      <c r="A8" s="18"/>
      <c r="B8" s="19"/>
      <c r="C8" s="19" t="s">
        <v>37</v>
      </c>
      <c r="D8" s="20"/>
    </row>
    <row r="9" ht="38">
      <c r="A9" s="18"/>
      <c r="B9" s="19"/>
      <c r="C9" s="19" t="s">
        <v>38</v>
      </c>
      <c r="D9" s="20"/>
    </row>
    <row r="10" ht="57">
      <c r="A10" s="18"/>
      <c r="B10" s="19"/>
      <c r="C10" s="19" t="s">
        <v>39</v>
      </c>
      <c r="D10" s="20"/>
    </row>
    <row r="11" ht="19">
      <c r="A11" s="18"/>
      <c r="B11" s="19"/>
      <c r="C11" s="19" t="s">
        <v>40</v>
      </c>
      <c r="D11" s="20"/>
    </row>
    <row r="12" ht="19">
      <c r="A12" s="18"/>
      <c r="B12" s="19"/>
      <c r="C12" s="19" t="s">
        <v>41</v>
      </c>
      <c r="D12" s="20"/>
    </row>
    <row r="13" s="21" customFormat="1" ht="38">
      <c r="A13" s="22"/>
      <c r="B13" s="22"/>
      <c r="C13" s="19" t="s">
        <v>42</v>
      </c>
      <c r="D13" s="23"/>
    </row>
    <row r="14" ht="19">
      <c r="A14" s="24" t="s">
        <v>43</v>
      </c>
      <c r="B14" s="25"/>
      <c r="C14" s="25"/>
    </row>
    <row r="15" ht="19">
      <c r="A15" s="26" t="s">
        <v>44</v>
      </c>
      <c r="B15" s="25"/>
      <c r="C15" s="27"/>
    </row>
    <row r="16" ht="18">
      <c r="A16" s="28" t="s">
        <v>45</v>
      </c>
      <c r="B16" s="28"/>
      <c r="C16" s="29"/>
    </row>
    <row r="17" ht="18">
      <c r="A17" s="30" t="s">
        <v>46</v>
      </c>
      <c r="B17" s="30"/>
      <c r="C17" s="31"/>
    </row>
    <row r="18" ht="18">
      <c r="A18" s="30" t="s">
        <v>47</v>
      </c>
      <c r="B18" s="30"/>
      <c r="C18" s="31"/>
    </row>
    <row r="19" ht="18">
      <c r="A19" s="30" t="s">
        <v>48</v>
      </c>
      <c r="B19" s="30"/>
      <c r="C19" s="31"/>
    </row>
    <row r="20" ht="18">
      <c r="A20" s="32"/>
      <c r="B20" s="32"/>
      <c r="C20" s="33"/>
    </row>
    <row r="21" ht="18">
      <c r="A21" s="32"/>
      <c r="B21" s="32"/>
      <c r="C21" s="33"/>
    </row>
    <row r="22" ht="18">
      <c r="A22" s="32"/>
      <c r="B22" s="32"/>
      <c r="C22" s="33"/>
    </row>
    <row r="23" ht="18">
      <c r="A23" s="32"/>
      <c r="B23" s="32"/>
      <c r="C23" s="33"/>
    </row>
    <row r="24" ht="18">
      <c r="A24" s="32"/>
      <c r="B24" s="32"/>
      <c r="C24" s="33"/>
    </row>
    <row r="25" ht="18">
      <c r="A25" s="34"/>
      <c r="B25" s="34"/>
      <c r="C25" s="35"/>
    </row>
    <row r="26">
      <c r="A26" s="36"/>
      <c r="B26" s="36"/>
      <c r="C26" s="36"/>
    </row>
  </sheetData>
  <mergeCells count="14">
    <mergeCell ref="A18:C18"/>
    <mergeCell ref="A1:C1"/>
    <mergeCell ref="A14:C14"/>
    <mergeCell ref="A15:C15"/>
    <mergeCell ref="A16:C16"/>
    <mergeCell ref="A17:C17"/>
    <mergeCell ref="A25:C25"/>
    <mergeCell ref="A26:C26"/>
    <mergeCell ref="A19:C19"/>
    <mergeCell ref="A20:C20"/>
    <mergeCell ref="A21:C21"/>
    <mergeCell ref="A22:C22"/>
    <mergeCell ref="A23:C23"/>
    <mergeCell ref="A24:C24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6" activeCellId="0" sqref="A6"/>
    </sheetView>
  </sheetViews>
  <sheetFormatPr baseColWidth="10" defaultColWidth="8.6640625" defaultRowHeight="15"/>
  <cols>
    <col customWidth="1" min="1" max="1" style="37" width="35.33203125"/>
    <col customWidth="1" min="2" max="2" style="37" width="38.5"/>
    <col customWidth="1" min="3" max="3" style="38" width="41.33203125"/>
    <col min="4" max="16384" style="37" width="8.6640625"/>
  </cols>
  <sheetData>
    <row r="1" ht="16">
      <c r="A1" s="39" t="s">
        <v>49</v>
      </c>
      <c r="B1" s="39"/>
      <c r="C1" s="39"/>
    </row>
    <row r="2" ht="17">
      <c r="A2" s="39" t="s">
        <v>22</v>
      </c>
      <c r="B2" s="40" t="s">
        <v>23</v>
      </c>
      <c r="C2" s="39" t="s">
        <v>24</v>
      </c>
    </row>
    <row r="3" ht="86">
      <c r="A3" s="41" t="s">
        <v>50</v>
      </c>
      <c r="B3" s="41" t="s">
        <v>51</v>
      </c>
      <c r="C3" s="41" t="s">
        <v>52</v>
      </c>
    </row>
    <row r="4" ht="52">
      <c r="A4" s="41" t="s">
        <v>53</v>
      </c>
      <c r="B4" s="41" t="s">
        <v>54</v>
      </c>
      <c r="C4" s="41" t="s">
        <v>55</v>
      </c>
      <c r="D4" s="42"/>
    </row>
    <row r="5" ht="52">
      <c r="A5" s="41" t="s">
        <v>56</v>
      </c>
      <c r="B5" s="41" t="s">
        <v>57</v>
      </c>
      <c r="C5" s="41" t="s">
        <v>58</v>
      </c>
      <c r="D5" s="42"/>
    </row>
    <row r="6" ht="86">
      <c r="A6" s="41" t="s">
        <v>9</v>
      </c>
      <c r="B6" s="41" t="s">
        <v>59</v>
      </c>
      <c r="C6" s="41" t="s">
        <v>60</v>
      </c>
      <c r="D6" s="42"/>
    </row>
    <row r="7" ht="69">
      <c r="A7" s="43"/>
      <c r="B7" s="41" t="s">
        <v>61</v>
      </c>
      <c r="C7" s="41" t="s">
        <v>62</v>
      </c>
      <c r="D7" s="42"/>
    </row>
    <row r="8" ht="52">
      <c r="A8" s="43"/>
      <c r="B8" s="44" t="s">
        <v>63</v>
      </c>
      <c r="C8" s="41" t="s">
        <v>64</v>
      </c>
      <c r="D8" s="42"/>
    </row>
    <row r="9" ht="35">
      <c r="A9" s="43"/>
      <c r="B9" s="44" t="s">
        <v>65</v>
      </c>
      <c r="C9" s="41" t="s">
        <v>66</v>
      </c>
      <c r="D9" s="42"/>
    </row>
    <row r="10" ht="52">
      <c r="A10" s="43"/>
      <c r="B10" s="41" t="s">
        <v>67</v>
      </c>
      <c r="C10" s="41" t="s">
        <v>41</v>
      </c>
      <c r="D10" s="42"/>
    </row>
    <row r="11" ht="52">
      <c r="A11" s="43"/>
      <c r="B11" s="41" t="s">
        <v>68</v>
      </c>
      <c r="C11" s="41" t="s">
        <v>42</v>
      </c>
      <c r="D11" s="42"/>
    </row>
    <row r="12">
      <c r="A12" s="45"/>
      <c r="B12" s="46"/>
      <c r="C12" s="47"/>
      <c r="D12" s="42"/>
    </row>
    <row r="13" ht="26.5" customHeight="1">
      <c r="A13" s="48" t="s">
        <v>43</v>
      </c>
      <c r="B13" s="49"/>
      <c r="C13" s="50"/>
    </row>
    <row r="14">
      <c r="A14" s="51" t="s">
        <v>44</v>
      </c>
      <c r="B14" s="49"/>
      <c r="C14" s="50"/>
    </row>
    <row r="15">
      <c r="A15" s="52"/>
      <c r="C15" s="37"/>
    </row>
    <row r="16" ht="32" customHeight="1">
      <c r="A16" s="53" t="s">
        <v>45</v>
      </c>
      <c r="B16" s="54"/>
      <c r="C16" s="54"/>
    </row>
    <row r="17" ht="32" customHeight="1">
      <c r="A17" s="53" t="s">
        <v>69</v>
      </c>
      <c r="B17" s="54"/>
      <c r="C17" s="54"/>
    </row>
    <row r="18" ht="32" customHeight="1">
      <c r="A18" s="53" t="s">
        <v>70</v>
      </c>
      <c r="B18" s="54"/>
      <c r="C18" s="54"/>
    </row>
    <row r="19" ht="32" customHeight="1">
      <c r="A19" s="55" t="s">
        <v>71</v>
      </c>
      <c r="B19" s="54"/>
      <c r="C19" s="54"/>
    </row>
    <row r="20" ht="32" customHeight="1">
      <c r="A20" s="53" t="s">
        <v>46</v>
      </c>
      <c r="B20" s="54"/>
      <c r="C20" s="54"/>
    </row>
    <row r="21" ht="32" customHeight="1">
      <c r="A21" s="53" t="s">
        <v>72</v>
      </c>
      <c r="B21" s="54"/>
      <c r="C21" s="54"/>
    </row>
    <row r="22" ht="32" customHeight="1">
      <c r="A22" s="53" t="s">
        <v>73</v>
      </c>
      <c r="B22" s="54"/>
      <c r="C22" s="54"/>
    </row>
    <row r="23" ht="32" customHeight="1">
      <c r="A23" s="53" t="s">
        <v>74</v>
      </c>
      <c r="B23" s="54"/>
      <c r="C23" s="54"/>
    </row>
    <row r="24" ht="32" customHeight="1">
      <c r="A24" s="53" t="s">
        <v>75</v>
      </c>
      <c r="B24" s="54"/>
      <c r="C24" s="54"/>
    </row>
    <row r="25" ht="32" customHeight="1">
      <c r="A25" s="53" t="s">
        <v>76</v>
      </c>
      <c r="B25" s="54"/>
      <c r="C25" s="54"/>
    </row>
    <row r="26" ht="32" customHeight="1">
      <c r="A26" s="53" t="s">
        <v>77</v>
      </c>
      <c r="B26" s="54"/>
      <c r="C26" s="54"/>
    </row>
    <row r="27" ht="32" customHeight="1">
      <c r="A27" s="53" t="s">
        <v>78</v>
      </c>
      <c r="B27" s="54"/>
      <c r="C27" s="54"/>
    </row>
    <row r="28" ht="32" customHeight="1">
      <c r="A28" s="53" t="s">
        <v>47</v>
      </c>
      <c r="B28" s="54"/>
      <c r="C28" s="56"/>
    </row>
    <row r="29" ht="32" customHeight="1">
      <c r="A29" s="53" t="s">
        <v>79</v>
      </c>
      <c r="B29" s="54"/>
      <c r="C29" s="56"/>
    </row>
    <row r="30" ht="32" customHeight="1">
      <c r="A30" s="53" t="s">
        <v>80</v>
      </c>
      <c r="B30" s="54"/>
      <c r="C30" s="56"/>
    </row>
    <row r="31" ht="32" customHeight="1">
      <c r="A31" s="53" t="s">
        <v>81</v>
      </c>
      <c r="B31" s="54"/>
      <c r="C31" s="56"/>
    </row>
    <row r="32" ht="32" customHeight="1">
      <c r="A32" s="53" t="s">
        <v>82</v>
      </c>
      <c r="B32" s="54"/>
      <c r="C32" s="56"/>
    </row>
    <row r="33" ht="32" customHeight="1">
      <c r="A33" s="53" t="s">
        <v>83</v>
      </c>
      <c r="B33" s="54"/>
      <c r="C33" s="56"/>
    </row>
    <row r="34" ht="32" customHeight="1">
      <c r="A34" s="53" t="s">
        <v>48</v>
      </c>
      <c r="B34" s="54"/>
      <c r="C34" s="56"/>
    </row>
    <row r="35" ht="32" customHeight="1">
      <c r="A35" s="53" t="s">
        <v>84</v>
      </c>
      <c r="B35" s="54"/>
      <c r="C35" s="56"/>
    </row>
    <row r="36">
      <c r="C36" s="37"/>
    </row>
    <row r="37">
      <c r="C37" s="37"/>
    </row>
    <row r="38">
      <c r="C38" s="37"/>
    </row>
    <row r="39">
      <c r="C39" s="37"/>
    </row>
    <row r="40">
      <c r="C40" s="37"/>
    </row>
    <row r="41">
      <c r="C41" s="37"/>
    </row>
    <row r="42">
      <c r="C42" s="37"/>
    </row>
    <row r="43">
      <c r="C43" s="37"/>
    </row>
    <row r="44">
      <c r="C44" s="37"/>
    </row>
    <row r="45">
      <c r="C45" s="37"/>
    </row>
    <row r="46">
      <c r="C46" s="37"/>
    </row>
    <row r="47">
      <c r="C47" s="37"/>
    </row>
    <row r="48">
      <c r="C48" s="37"/>
    </row>
    <row r="49" s="37" customFormat="1"/>
    <row r="50" s="37" customFormat="1"/>
    <row r="51" s="37" customFormat="1"/>
    <row r="52" s="37" customFormat="1"/>
    <row r="53" s="37" customFormat="1"/>
    <row r="54" s="37" customFormat="1"/>
    <row r="55" s="37" customFormat="1"/>
    <row r="56" s="37" customFormat="1"/>
    <row r="57" s="37" customFormat="1"/>
    <row r="58" s="37" customFormat="1"/>
    <row r="59" s="37" customFormat="1"/>
    <row r="60" s="37" customFormat="1"/>
    <row r="61" s="37" customFormat="1"/>
    <row r="62" s="37" customFormat="1"/>
    <row r="63" s="37" customFormat="1"/>
    <row r="64" s="37" customFormat="1"/>
    <row r="65" s="37" customFormat="1"/>
    <row r="66" s="37" customFormat="1"/>
    <row r="67" s="37" customFormat="1"/>
    <row r="68" s="37" customFormat="1"/>
    <row r="69" s="37" customFormat="1"/>
    <row r="70" s="37" customFormat="1"/>
    <row r="71" s="37" customFormat="1"/>
    <row r="72" s="37" customFormat="1"/>
    <row r="73" s="37" customFormat="1"/>
    <row r="74" s="37" customFormat="1"/>
    <row r="75" s="37" customFormat="1"/>
    <row r="76" s="37" customFormat="1"/>
    <row r="77" s="37" customFormat="1"/>
    <row r="78" s="37" customFormat="1"/>
    <row r="79" s="37" customFormat="1"/>
    <row r="80" s="37" customFormat="1"/>
    <row r="81" s="37" customFormat="1"/>
    <row r="82" s="37" customFormat="1"/>
    <row r="83" s="37" customFormat="1"/>
    <row r="84" s="37" customFormat="1"/>
    <row r="85" s="37" customFormat="1"/>
  </sheetData>
  <mergeCells count="24">
    <mergeCell ref="A23:C23"/>
    <mergeCell ref="A1:C1"/>
    <mergeCell ref="A12:C12"/>
    <mergeCell ref="A13:C13"/>
    <mergeCell ref="A14:C14"/>
    <mergeCell ref="A16:C16"/>
    <mergeCell ref="A17:C17"/>
    <mergeCell ref="A18:C18"/>
    <mergeCell ref="A19:C19"/>
    <mergeCell ref="A20:C20"/>
    <mergeCell ref="A21:C21"/>
    <mergeCell ref="A22:C22"/>
    <mergeCell ref="A35:C35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</mergeCells>
  <hyperlinks>
    <hyperlink r:id="rId1" ref="A19"/>
  </hyperlink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customXml/_rels/item1.xml.rels><?xml version="1.0" encoding="UTF-8" standalone="yes"?><Relationships xmlns="http://schemas.openxmlformats.org/package/2006/relationships"><Relationship  Id="rId1" Type="http://schemas.openxmlformats.org/officeDocument/2006/relationships/customXmlProps" Target="itemProps1.xml"/></Relationships>
</file>

<file path=customXml/item1.xml>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ONLYOFFICE/9.0.4.50</Application>
  <DocSecurity>0</DocSecurity>
  <ScaleCrop>0</ScaleCrop>
  <HeadingPairs>
    <vt:vector size="0" baseType="variant"/>
  </HeadingPairs>
  <TitlesOfParts>
    <vt:vector size="0" baseType="lpstr"/>
  </TitlesOfParts>
  <Company/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revision>1</cp:revision>
  <dcterms:created xsi:type="dcterms:W3CDTF">2015-06-05T18:19:34Z</dcterms:created>
  <dcterms:modified xsi:type="dcterms:W3CDTF">2026-01-08T07:34:23Z</dcterms:modified>
</cp:coreProperties>
</file>